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NNA-50\Downloads\0126 ASEG\"/>
    </mc:Choice>
  </mc:AlternateContent>
  <xr:revisionPtr revIDLastSave="0" documentId="8_{4335653D-A53F-4C02-A4DC-B67680B42E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  <c r="I20" i="1"/>
  <c r="I35" i="1" s="1"/>
  <c r="H20" i="1"/>
  <c r="G20" i="1"/>
  <c r="F20" i="1"/>
  <c r="E20" i="1"/>
  <c r="D20" i="1"/>
  <c r="I12" i="1"/>
  <c r="H12" i="1"/>
  <c r="G12" i="1"/>
  <c r="F12" i="1"/>
  <c r="E12" i="1"/>
  <c r="D12" i="1"/>
  <c r="I5" i="1"/>
  <c r="H5" i="1"/>
  <c r="G5" i="1"/>
  <c r="F5" i="1"/>
  <c r="E5" i="1"/>
  <c r="D5" i="1"/>
  <c r="H35" i="1"/>
  <c r="D35" i="1"/>
  <c r="I10" i="1"/>
  <c r="I8" i="1"/>
  <c r="H8" i="1"/>
  <c r="G8" i="1"/>
  <c r="F8" i="1"/>
  <c r="E8" i="1"/>
  <c r="D8" i="1"/>
  <c r="E35" i="1" l="1"/>
  <c r="F35" i="1"/>
  <c r="G35" i="1"/>
</calcChain>
</file>

<file path=xl/sharedStrings.xml><?xml version="1.0" encoding="utf-8"?>
<sst xmlns="http://schemas.openxmlformats.org/spreadsheetml/2006/main" count="42" uniqueCount="42">
  <si>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</si>
  <si>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</si>
  <si>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</si>
  <si>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</si>
  <si>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</si>
  <si>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</si>
  <si>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</si>
  <si>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</si>
  <si>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</si>
  <si>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</si>
  <si>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</si>
  <si>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</si>
  <si>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</si>
  <si>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</si>
  <si>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</si>
  <si>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</si>
  <si>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</si>
  <si>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</si>
  <si>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</si>
  <si>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</si>
  <si>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</si>
  <si>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</si>
  <si>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</si>
  <si>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</si>
  <si>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</si>
  <si>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</si>
  <si>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</si>
  <si>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</si>
  <si>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</si>
  <si>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</si>
  <si>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</si>
  <si>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</si>
  <si>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</si>
  <si>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</si>
  <si>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</si>
  <si>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</si>
  <si>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</si>
  <si>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</si>
  <si>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</si>
  <si>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</si>
  <si>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PROCURADURÍA AUXILIAR DE PROTECCION DE NIÑAS, NIÑOS Y ADOLESCENTES DEL MUNICIPIO DE LEON, GUANAJUATO
Gasto por Categoría Programática
Del 01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</si>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</sst>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4" fontId="7" fillId="0" borderId="7" xfId="0" applyNumberFormat="1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" fillId="0" borderId="7" xfId="8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left" vertical="center"/>
    </xf>
    <xf numFmtId="4" fontId="2" fillId="0" borderId="7" xfId="0" applyNumberFormat="1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top" wrapText="1"/>
    </xf>
    <xf numFmtId="4" fontId="10" fillId="0" borderId="7" xfId="0" applyNumberFormat="1" applyFont="1" applyBorder="1" applyAlignment="1">
      <alignment horizontal="right" vertical="top" wrapText="1"/>
    </xf>
    <xf numFmtId="0" fontId="1" fillId="0" borderId="0" xfId="8" applyAlignment="1" applyProtection="1">
      <alignment horizontal="left" vertical="center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1323975</xdr:colOff>
      <xdr:row>43</xdr:row>
      <xdr:rowOff>38100</xdr:rowOff>
    </xdr:from>
    <xdr:to>
      <xdr:col>7</xdr:col>
      <xdr:colOff>161925</xdr:colOff>
      <xdr:row>48</xdr:row>
      <xdr:rowOff>86995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58424F-FD20-48B5-96F1-946CDBED8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6191250"/>
          <a:ext cx="7343775" cy="668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tabSelected="1" zoomScaleNormal="100" zoomScaleSheetLayoutView="90" workbookViewId="0">
      <selection activeCell="K39" sqref="K39"/>
    </sheetView>
  </sheetViews>
  <sheetFormatPr baseColWidth="10" defaultColWidth="11.453125" defaultRowHeight="10" x14ac:dyDescent="0.35"/>
  <cols>
    <col min="1" max="2" width="1.6328125" style="4" customWidth="1"/>
    <col min="3" max="3" width="56" style="4" customWidth="1"/>
    <col min="4" max="4" width="15.6328125" style="4" customWidth="1"/>
    <col min="5" max="5" width="18.6328125" style="4" customWidth="1"/>
    <col min="6" max="6" width="15.6328125" style="4" customWidth="1"/>
    <col min="7" max="9" width="15.6328125" style="5" customWidth="1"/>
    <col min="10" max="16384" width="11.453125" style="4"/>
  </cols>
  <sheetData>
    <row r="1" spans="1:9" ht="45" customHeight="1" x14ac:dyDescent="0.35">
      <c r="A1" s="22" t="s">
        <v>40</v>
      </c>
      <c r="B1" s="23"/>
      <c r="C1" s="23"/>
      <c r="D1" s="23"/>
      <c r="E1" s="23"/>
      <c r="F1" s="23"/>
      <c r="G1" s="23"/>
      <c r="H1" s="23"/>
      <c r="I1" s="24"/>
    </row>
    <row r="2" spans="1:9" ht="14.4" customHeight="1" x14ac:dyDescent="0.35">
      <c r="A2" s="25" t="s">
        <v>0</v>
      </c>
      <c r="B2" s="26"/>
      <c r="C2" s="27"/>
      <c r="D2" s="19" t="s">
        <v>1</v>
      </c>
      <c r="E2" s="20"/>
      <c r="F2" s="20"/>
      <c r="G2" s="20"/>
      <c r="H2" s="21"/>
      <c r="I2" s="17" t="s">
        <v>2</v>
      </c>
    </row>
    <row r="3" spans="1:9" ht="21" x14ac:dyDescent="0.35">
      <c r="A3" s="28"/>
      <c r="B3" s="29"/>
      <c r="C3" s="30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18"/>
    </row>
    <row r="4" spans="1:9" ht="15.75" customHeight="1" x14ac:dyDescent="0.35">
      <c r="A4" s="16" t="s">
        <v>8</v>
      </c>
      <c r="B4" s="16"/>
      <c r="C4" s="16"/>
      <c r="D4" s="9"/>
      <c r="E4" s="9"/>
      <c r="F4" s="9"/>
      <c r="G4" s="9"/>
      <c r="H4" s="9"/>
      <c r="I4" s="9"/>
    </row>
    <row r="5" spans="1:9" ht="10.5" x14ac:dyDescent="0.35">
      <c r="A5" s="10"/>
      <c r="B5" s="11" t="s">
        <v>9</v>
      </c>
      <c r="C5" s="12"/>
      <c r="D5" s="7">
        <f>+D6+D6</f>
        <v>0</v>
      </c>
      <c r="E5" s="7">
        <f t="shared" ref="E5:I5" si="0">+E6+E6</f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</row>
    <row r="6" spans="1:9" x14ac:dyDescent="0.35">
      <c r="A6" s="10"/>
      <c r="B6" s="10"/>
      <c r="C6" s="13" t="s">
        <v>10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</row>
    <row r="7" spans="1:9" x14ac:dyDescent="0.35">
      <c r="A7" s="10"/>
      <c r="B7" s="10"/>
      <c r="C7" s="13" t="s">
        <v>11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</row>
    <row r="8" spans="1:9" ht="10.5" x14ac:dyDescent="0.35">
      <c r="A8" s="10"/>
      <c r="B8" s="11" t="s">
        <v>12</v>
      </c>
      <c r="C8" s="12"/>
      <c r="D8" s="7">
        <f>SUM(D9:D11)</f>
        <v>18350497.800000001</v>
      </c>
      <c r="E8" s="7">
        <f t="shared" ref="E8:I8" si="1">SUM(E9:E11)</f>
        <v>0</v>
      </c>
      <c r="F8" s="7">
        <f t="shared" si="1"/>
        <v>18350497.800000001</v>
      </c>
      <c r="G8" s="7">
        <f t="shared" si="1"/>
        <v>2498199.2799999998</v>
      </c>
      <c r="H8" s="7">
        <f t="shared" si="1"/>
        <v>2494852.12</v>
      </c>
      <c r="I8" s="7">
        <f t="shared" si="1"/>
        <v>15852298.520000001</v>
      </c>
    </row>
    <row r="9" spans="1:9" x14ac:dyDescent="0.35">
      <c r="A9" s="10"/>
      <c r="B9" s="10"/>
      <c r="C9" s="13" t="s">
        <v>13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ht="10.5" x14ac:dyDescent="0.35">
      <c r="A10" s="10"/>
      <c r="B10" s="10"/>
      <c r="C10" s="13" t="s">
        <v>14</v>
      </c>
      <c r="D10" s="14">
        <v>18350497.800000001</v>
      </c>
      <c r="E10" s="14">
        <v>0</v>
      </c>
      <c r="F10" s="32">
        <v>18350497.800000001</v>
      </c>
      <c r="G10" s="32">
        <v>2498199.2799999998</v>
      </c>
      <c r="H10" s="32">
        <v>2494852.12</v>
      </c>
      <c r="I10" s="31">
        <f>F10-G10</f>
        <v>15852298.520000001</v>
      </c>
    </row>
    <row r="11" spans="1:9" x14ac:dyDescent="0.35">
      <c r="A11" s="10"/>
      <c r="B11" s="10"/>
      <c r="C11" s="13" t="s">
        <v>15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 ht="10.5" x14ac:dyDescent="0.35">
      <c r="A12" s="10"/>
      <c r="B12" s="11" t="s">
        <v>16</v>
      </c>
      <c r="C12" s="13"/>
      <c r="D12" s="7">
        <f>SUM(D13:D19)</f>
        <v>0</v>
      </c>
      <c r="E12" s="7">
        <f t="shared" ref="E12:I12" si="2">SUM(E13:E19)</f>
        <v>0</v>
      </c>
      <c r="F12" s="7">
        <f t="shared" si="2"/>
        <v>0</v>
      </c>
      <c r="G12" s="7">
        <f t="shared" si="2"/>
        <v>0</v>
      </c>
      <c r="H12" s="7">
        <f t="shared" si="2"/>
        <v>0</v>
      </c>
      <c r="I12" s="7">
        <f t="shared" si="2"/>
        <v>0</v>
      </c>
    </row>
    <row r="13" spans="1:9" x14ac:dyDescent="0.35">
      <c r="A13" s="10"/>
      <c r="B13" s="10"/>
      <c r="C13" s="13" t="s">
        <v>17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x14ac:dyDescent="0.35">
      <c r="A14" s="10"/>
      <c r="B14" s="10"/>
      <c r="C14" s="13" t="s">
        <v>18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</row>
    <row r="15" spans="1:9" x14ac:dyDescent="0.35">
      <c r="A15" s="10"/>
      <c r="B15" s="10"/>
      <c r="C15" s="13" t="s">
        <v>19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</row>
    <row r="16" spans="1:9" x14ac:dyDescent="0.35">
      <c r="A16" s="10"/>
      <c r="B16" s="10"/>
      <c r="C16" s="13" t="s">
        <v>20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</row>
    <row r="17" spans="1:9" x14ac:dyDescent="0.35">
      <c r="A17" s="10"/>
      <c r="B17" s="10"/>
      <c r="C17" s="12" t="s">
        <v>21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</row>
    <row r="18" spans="1:9" x14ac:dyDescent="0.35">
      <c r="A18" s="10"/>
      <c r="B18" s="10"/>
      <c r="C18" s="13" t="s">
        <v>22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</row>
    <row r="19" spans="1:9" x14ac:dyDescent="0.35">
      <c r="A19" s="10"/>
      <c r="B19" s="10"/>
      <c r="C19" s="13" t="s">
        <v>23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</row>
    <row r="20" spans="1:9" ht="10.5" x14ac:dyDescent="0.35">
      <c r="A20" s="10"/>
      <c r="B20" s="11" t="s">
        <v>24</v>
      </c>
      <c r="C20" s="13"/>
      <c r="D20" s="31">
        <f>SUM(D21:D24)</f>
        <v>0</v>
      </c>
      <c r="E20" s="31">
        <f t="shared" ref="E20:I20" si="3">SUM(E21:E24)</f>
        <v>0</v>
      </c>
      <c r="F20" s="31">
        <f t="shared" si="3"/>
        <v>0</v>
      </c>
      <c r="G20" s="31">
        <f t="shared" si="3"/>
        <v>0</v>
      </c>
      <c r="H20" s="31">
        <f t="shared" si="3"/>
        <v>0</v>
      </c>
      <c r="I20" s="31">
        <f t="shared" si="3"/>
        <v>0</v>
      </c>
    </row>
    <row r="21" spans="1:9" x14ac:dyDescent="0.35">
      <c r="A21" s="10"/>
      <c r="B21" s="10"/>
      <c r="C21" s="12" t="s">
        <v>25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x14ac:dyDescent="0.35">
      <c r="A22" s="10"/>
      <c r="B22" s="10"/>
      <c r="C22" s="13" t="s">
        <v>26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x14ac:dyDescent="0.35">
      <c r="A23" s="10"/>
      <c r="B23" s="10"/>
      <c r="C23" s="13" t="s">
        <v>27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x14ac:dyDescent="0.35">
      <c r="A24" s="10"/>
      <c r="B24" s="10"/>
      <c r="C24" s="12" t="s">
        <v>28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ht="10.5" x14ac:dyDescent="0.35">
      <c r="A25" s="10"/>
      <c r="B25" s="11" t="s">
        <v>29</v>
      </c>
      <c r="C25" s="13"/>
      <c r="D25" s="7">
        <f>SUM(D26:D34)</f>
        <v>0</v>
      </c>
      <c r="E25" s="7">
        <f t="shared" ref="E25:I25" si="4">SUM(E26:E34)</f>
        <v>0</v>
      </c>
      <c r="F25" s="7">
        <f t="shared" si="4"/>
        <v>0</v>
      </c>
      <c r="G25" s="7">
        <f t="shared" si="4"/>
        <v>0</v>
      </c>
      <c r="H25" s="7">
        <f t="shared" si="4"/>
        <v>0</v>
      </c>
      <c r="I25" s="7">
        <f t="shared" si="4"/>
        <v>0</v>
      </c>
    </row>
    <row r="26" spans="1:9" x14ac:dyDescent="0.35">
      <c r="A26" s="10"/>
      <c r="B26" s="10"/>
      <c r="C26" s="13" t="s">
        <v>30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x14ac:dyDescent="0.35">
      <c r="A27" s="10"/>
      <c r="B27" s="10"/>
      <c r="C27" s="13" t="s">
        <v>31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 x14ac:dyDescent="0.35">
      <c r="A28" s="10"/>
      <c r="B28" s="10"/>
      <c r="C28" s="13" t="s">
        <v>32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 x14ac:dyDescent="0.35">
      <c r="A29" s="10"/>
      <c r="B29" s="10"/>
      <c r="C29" s="12" t="s">
        <v>33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x14ac:dyDescent="0.35">
      <c r="A30" s="10"/>
      <c r="B30" s="10"/>
      <c r="C30" s="13" t="s">
        <v>34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 x14ac:dyDescent="0.35">
      <c r="A31" s="10"/>
      <c r="B31" s="10"/>
      <c r="C31" s="15" t="s">
        <v>35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x14ac:dyDescent="0.35">
      <c r="A32" s="10"/>
      <c r="B32" s="10"/>
      <c r="C32" s="15" t="s">
        <v>36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1:9" x14ac:dyDescent="0.35">
      <c r="A33" s="10"/>
      <c r="B33" s="10"/>
      <c r="C33" s="15" t="s">
        <v>37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x14ac:dyDescent="0.35">
      <c r="A34" s="10"/>
      <c r="B34" s="10"/>
      <c r="C34" s="15" t="s">
        <v>38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1:9" ht="10.5" x14ac:dyDescent="0.35">
      <c r="A35" s="11"/>
      <c r="B35" s="8" t="s">
        <v>39</v>
      </c>
      <c r="C35" s="6"/>
      <c r="D35" s="7">
        <f>+D5+D8+D12+D25+D20</f>
        <v>18350497.800000001</v>
      </c>
      <c r="E35" s="7">
        <f t="shared" ref="E35:I35" si="5">+E5+E8+E12+E25+E20</f>
        <v>0</v>
      </c>
      <c r="F35" s="7">
        <f t="shared" si="5"/>
        <v>18350497.800000001</v>
      </c>
      <c r="G35" s="7">
        <f t="shared" si="5"/>
        <v>2498199.2799999998</v>
      </c>
      <c r="H35" s="7">
        <f t="shared" si="5"/>
        <v>2494852.12</v>
      </c>
      <c r="I35" s="7">
        <f t="shared" si="5"/>
        <v>15852298.520000001</v>
      </c>
    </row>
    <row r="38" spans="1:9" ht="12.5" x14ac:dyDescent="0.35">
      <c r="B38" s="33" t="s">
        <v>41</v>
      </c>
    </row>
  </sheetData>
  <sheetProtection formatCells="0" formatColumns="0" formatRows="0" autoFilter="0"/>
  <protectedRanges>
    <protectedRange sqref="C36:I65521" name="Rango1"/>
    <protectedRange sqref="D29 C18:D19 D17 C22:D23 D21 C26:D28 D24 C30:D30 C6:I7 C14:D16 D31:D34 E14:I19 D8:I8 D35:I35 D5:I5 C9:I13 E21:I24 C20:I20 E26:I34 C25:I25" name="Rango1_3"/>
    <protectedRange sqref="D4:I4" name="Rango1_2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ASUSPAPNNA094</cp:lastModifiedBy>
  <cp:revision/>
  <dcterms:created xsi:type="dcterms:W3CDTF">2012-12-11T21:13:37Z</dcterms:created>
  <dcterms:modified xsi:type="dcterms:W3CDTF">2026-04-16T17:41:53Z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